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fico\d\работа\ГУП_КАЛУГИ\Разместить\"/>
    </mc:Choice>
  </mc:AlternateContent>
  <xr:revisionPtr revIDLastSave="0" documentId="13_ncr:1_{6696421A-AEB9-4A41-B303-ACF2BEE75D95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Sheet1!$A$1:$N$1</definedName>
    <definedName name="ктоУтвердил">Sheet1!#REF!</definedName>
    <definedName name="Месяц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<sst xmlns="http://schemas.openxmlformats.org/spreadsheetml/2006/main" count="180" uniqueCount="90">
  <si>
    <t>Адрес</t>
  </si>
  <si>
    <t>Сумма</t>
  </si>
  <si>
    <t>Наименование работ</t>
  </si>
  <si>
    <t>Ед.измерения</t>
  </si>
  <si>
    <t>Объем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</si>
  <si>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</si>
  <si>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</si>
  <si>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</si>
  <si>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ул Первомайская, д.12</t>
  </si>
  <si>
    <t>Схема земельного участка</t>
  </si>
  <si>
    <t>шт</t>
  </si>
  <si>
    <t>ул Максима Горького, д.98</t>
  </si>
  <si>
    <t>Замена участка стояка ГВС</t>
  </si>
  <si>
    <t>Замена участка стояка ЦО с заменой радиатора</t>
  </si>
  <si>
    <t>м</t>
  </si>
  <si>
    <t>ул Мичурина, д.12</t>
  </si>
  <si>
    <t>Замена почтовых ящиков</t>
  </si>
  <si>
    <t>ул Больничная, д.13, кв. 22</t>
  </si>
  <si>
    <t>Замена участка стояка канализации</t>
  </si>
  <si>
    <t>шт.</t>
  </si>
  <si>
    <t>пер Пестеля 1-й, д.30</t>
  </si>
  <si>
    <t>пер Малый, д.2</t>
  </si>
  <si>
    <t>пер Пестеля 1-й, д.30  корп.1</t>
  </si>
  <si>
    <t>пер Максима Горького, д.2</t>
  </si>
  <si>
    <t>пер Малый, д.1</t>
  </si>
  <si>
    <t>ул Максима Горького, д.92</t>
  </si>
  <si>
    <t>ул Николо-Козинская, д.55</t>
  </si>
  <si>
    <t>ул Никитина, д.81</t>
  </si>
  <si>
    <t>ул Степана Разина, д.95</t>
  </si>
  <si>
    <t>ул Степана Разина, д.99</t>
  </si>
  <si>
    <t>ул Салтыкова-Щедрина, д.71, кв. 64</t>
  </si>
  <si>
    <t>Замена радиаторов</t>
  </si>
  <si>
    <t>ул Знаменская, д.4, кв. 59</t>
  </si>
  <si>
    <t>ул Салтыкова-Щедрина, д.64, кв. 19</t>
  </si>
  <si>
    <t>ул Салтыкова-Щедрина, д.81</t>
  </si>
  <si>
    <t>ул Кутузова, д.35 /46, кв. 4</t>
  </si>
  <si>
    <t>Замена задвижек ц/о</t>
  </si>
  <si>
    <t>ул Декабристов, д.16, кв. 12</t>
  </si>
  <si>
    <t>Замена труб ГВС</t>
  </si>
  <si>
    <t>м.</t>
  </si>
  <si>
    <t>ул Салтыкова-Щедрина, д.2 /61, кв. 21</t>
  </si>
  <si>
    <t>ул Луначарского, д.13</t>
  </si>
  <si>
    <t>Ремонт входов в подвал</t>
  </si>
  <si>
    <t>ул Знаменская, д.3</t>
  </si>
  <si>
    <t>ул Знаменская, д.4  корп.2</t>
  </si>
  <si>
    <t>Замена спускника в системе ЦО</t>
  </si>
  <si>
    <t>ул Николо-Козинская, д.75</t>
  </si>
  <si>
    <t>ул Салтыкова-Щедрина, д.72</t>
  </si>
  <si>
    <t>Ремонт кровли</t>
  </si>
  <si>
    <t>кв.м.</t>
  </si>
  <si>
    <t>ул Степана Разина, д.48, кв. 97</t>
  </si>
  <si>
    <t>Ремонт балконной плиты</t>
  </si>
  <si>
    <t>кв.м</t>
  </si>
  <si>
    <t>ул Никитина, д.34</t>
  </si>
  <si>
    <t>ул Салтыкова-Щедрина, д.74  корп.2</t>
  </si>
  <si>
    <t>Замена труб канализации,ремонт</t>
  </si>
  <si>
    <t>ул Никитина, д.32</t>
  </si>
  <si>
    <t>Ремонт козырьков над входами в подъезд</t>
  </si>
  <si>
    <t>ул Степана Разина, д.50</t>
  </si>
  <si>
    <t>Уборка мусора из подвала</t>
  </si>
  <si>
    <t>т.</t>
  </si>
  <si>
    <t>ул Тульская, д.84</t>
  </si>
  <si>
    <t>Уборка лесничных клеток</t>
  </si>
  <si>
    <t>ул Кутузова, д.35 /46</t>
  </si>
  <si>
    <t>ул Вилонова, д.38</t>
  </si>
  <si>
    <t>Ремонт оконных откосов</t>
  </si>
  <si>
    <t>Ремонт входных порогов</t>
  </si>
  <si>
    <t>ул Салтыкова-Щедрина, д.28</t>
  </si>
  <si>
    <t>ул Степана Разина, д.4</t>
  </si>
  <si>
    <t>Замена разводки ЦО</t>
  </si>
  <si>
    <t>пл Победы, д.15</t>
  </si>
  <si>
    <t>Ремонт фановых труб</t>
  </si>
  <si>
    <t>п.м.</t>
  </si>
  <si>
    <t>ул Ленина, д.85, кв. 20</t>
  </si>
  <si>
    <t>Замена запорной арматуры</t>
  </si>
  <si>
    <t>ул Никитина, д.58</t>
  </si>
  <si>
    <t>ул Больничная, д.15</t>
  </si>
  <si>
    <t>Ремонт козырьков</t>
  </si>
  <si>
    <t>пер Пестеля 1-й, д.28</t>
  </si>
  <si>
    <t>ул Знаменская, д.4  корп.1</t>
  </si>
  <si>
    <t>Техническое освидетельствование лифтов</t>
  </si>
  <si>
    <t>ул Первомайская, д.18</t>
  </si>
  <si>
    <t>Замена участка канализации</t>
  </si>
  <si>
    <t>м.п.</t>
  </si>
  <si>
    <t>ул Фридриха Энгельса, д.20</t>
  </si>
  <si>
    <t>Замена стояка ХВС</t>
  </si>
  <si>
    <t>мп</t>
  </si>
  <si>
    <t>Замена стояка ГВС</t>
  </si>
  <si>
    <t>ул Пестеля, д.19</t>
  </si>
  <si>
    <t>Замена лифтового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</si>
</sst>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/>
    </xf>
    <xf numFmtId="0" fontId="3" fillId="2" borderId="1" xfId="0" applyFont="1" applyFill="1" applyBorder="1"/>
    <xf numFmtId="0" fontId="4" fillId="2" borderId="1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right" wrapText="1"/>
    </xf>
    <xf numFmtId="0" fontId="4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topLeftCell="A40" zoomScale="145" zoomScaleNormal="145" workbookViewId="0">
      <selection activeCell="B46" sqref="B46:B61"/>
    </sheetView>
  </sheetViews>
  <sheetFormatPr defaultColWidth="9.140625" defaultRowHeight="15" x14ac:dyDescent="0.25"/>
  <cols>
    <col min="1" max="1" width="9.140625" style="5"/>
    <col min="2" max="2" width="33.42578125" style="13" customWidth="1"/>
    <col min="3" max="3" width="52.7109375" style="13" customWidth="1"/>
    <col min="4" max="4" width="9" style="14" customWidth="1"/>
    <col min="5" max="5" width="10.42578125" style="15" customWidth="1"/>
    <col min="6" max="6" width="15.7109375" style="16" customWidth="1"/>
    <col min="7" max="16384" width="9.140625" style="5"/>
  </cols>
  <sheetData>
    <row r="1" spans="1:6" s="4" customFormat="1" ht="28.5" x14ac:dyDescent="0.25">
      <c r="B1" s="4" t="s">
        <v>0</v>
      </c>
      <c r="C1" s="4" t="s">
        <v>2</v>
      </c>
      <c r="D1" s="4" t="s">
        <v>3</v>
      </c>
      <c r="E1" s="4" t="s">
        <v>4</v>
      </c>
      <c r="F1" s="4" t="s">
        <v>1</v>
      </c>
    </row>
    <row r="2" spans="1:6" s="18" customFormat="1" ht="15" customHeight="1" x14ac:dyDescent="0.25">
      <c r="A2" s="18">
        <v>1</v>
      </c>
      <c r="B2" s="19" t="s">
        <v>23</v>
      </c>
      <c r="C2" s="19" t="s">
        <v>13</v>
      </c>
      <c r="D2" s="20" t="s">
        <v>14</v>
      </c>
      <c r="E2" s="21">
        <v>3</v>
      </c>
      <c r="F2" s="21">
        <v>17525.939999999999</v>
      </c>
    </row>
    <row r="3" spans="1:6" s="18" customFormat="1" ht="15" customHeight="1" x14ac:dyDescent="0.25">
      <c r="A3" s="18">
        <v>2</v>
      </c>
      <c r="B3" s="19" t="s">
        <v>23</v>
      </c>
      <c r="C3" s="19" t="s">
        <v>13</v>
      </c>
      <c r="D3" s="20" t="s">
        <v>14</v>
      </c>
      <c r="E3" s="21">
        <v>8</v>
      </c>
      <c r="F3" s="21">
        <v>24929.16</v>
      </c>
    </row>
    <row r="4" spans="1:6" s="18" customFormat="1" ht="15" customHeight="1" x14ac:dyDescent="0.25">
      <c r="A4" s="18">
        <v>3</v>
      </c>
      <c r="B4" s="19" t="s">
        <v>24</v>
      </c>
      <c r="C4" s="19" t="s">
        <v>13</v>
      </c>
      <c r="D4" s="20" t="s">
        <v>14</v>
      </c>
      <c r="E4" s="21">
        <v>3</v>
      </c>
      <c r="F4" s="21">
        <v>26747.13</v>
      </c>
    </row>
    <row r="5" spans="1:6" s="18" customFormat="1" ht="15" customHeight="1" x14ac:dyDescent="0.25">
      <c r="A5" s="18">
        <v>4</v>
      </c>
      <c r="B5" s="19" t="s">
        <v>21</v>
      </c>
      <c r="C5" s="19" t="s">
        <v>12</v>
      </c>
      <c r="D5" s="20"/>
      <c r="E5" s="21">
        <v>6</v>
      </c>
      <c r="F5" s="21">
        <v>21207.200000000001</v>
      </c>
    </row>
    <row r="6" spans="1:6" s="18" customFormat="1" ht="15" customHeight="1" x14ac:dyDescent="0.25">
      <c r="A6" s="18">
        <v>5</v>
      </c>
      <c r="B6" s="22" t="s">
        <v>78</v>
      </c>
      <c r="C6" s="22" t="s">
        <v>48</v>
      </c>
      <c r="D6" s="23" t="s">
        <v>49</v>
      </c>
      <c r="E6" s="24">
        <v>171</v>
      </c>
      <c r="F6" s="25">
        <v>238500</v>
      </c>
    </row>
    <row r="7" spans="1:6" s="18" customFormat="1" ht="15" customHeight="1" x14ac:dyDescent="0.25">
      <c r="A7" s="18">
        <v>6</v>
      </c>
      <c r="B7" s="19" t="s">
        <v>20</v>
      </c>
      <c r="C7" s="19" t="s">
        <v>18</v>
      </c>
      <c r="D7" s="20" t="s">
        <v>19</v>
      </c>
      <c r="E7" s="21">
        <v>5.5</v>
      </c>
      <c r="F7" s="21">
        <v>31408.639999999999</v>
      </c>
    </row>
    <row r="8" spans="1:6" s="18" customFormat="1" ht="15" customHeight="1" x14ac:dyDescent="0.25">
      <c r="A8" s="18">
        <v>7</v>
      </c>
      <c r="B8" s="19" t="s">
        <v>20</v>
      </c>
      <c r="C8" s="19" t="s">
        <v>12</v>
      </c>
      <c r="D8" s="20"/>
      <c r="E8" s="21">
        <v>2</v>
      </c>
      <c r="F8" s="21">
        <v>11345.08</v>
      </c>
    </row>
    <row r="9" spans="1:6" s="18" customFormat="1" ht="15" customHeight="1" x14ac:dyDescent="0.25">
      <c r="A9" s="18">
        <v>8</v>
      </c>
      <c r="B9" s="19" t="s">
        <v>22</v>
      </c>
      <c r="C9" s="19" t="s">
        <v>18</v>
      </c>
      <c r="D9" s="20" t="s">
        <v>19</v>
      </c>
      <c r="E9" s="21">
        <v>2.5</v>
      </c>
      <c r="F9" s="21">
        <v>21735.55</v>
      </c>
    </row>
    <row r="10" spans="1:6" s="18" customFormat="1" ht="15" customHeight="1" x14ac:dyDescent="0.25">
      <c r="A10" s="18">
        <v>9</v>
      </c>
      <c r="B10" s="19" t="s">
        <v>70</v>
      </c>
      <c r="C10" s="19" t="s">
        <v>31</v>
      </c>
      <c r="D10" s="20" t="s">
        <v>19</v>
      </c>
      <c r="E10" s="21">
        <v>1</v>
      </c>
      <c r="F10" s="21">
        <v>17794.560000000001</v>
      </c>
    </row>
    <row r="11" spans="1:6" s="18" customFormat="1" ht="15" customHeight="1" x14ac:dyDescent="0.25">
      <c r="A11" s="18">
        <v>10</v>
      </c>
      <c r="B11" s="26" t="s">
        <v>70</v>
      </c>
      <c r="C11" s="26" t="s">
        <v>71</v>
      </c>
      <c r="D11" s="27" t="s">
        <v>72</v>
      </c>
      <c r="E11" s="28">
        <v>1</v>
      </c>
      <c r="F11" s="25">
        <v>1233.97</v>
      </c>
    </row>
    <row r="12" spans="1:6" s="18" customFormat="1" ht="15" customHeight="1" x14ac:dyDescent="0.25">
      <c r="A12" s="18">
        <v>11</v>
      </c>
      <c r="B12" s="19" t="s">
        <v>17</v>
      </c>
      <c r="C12" s="19" t="s">
        <v>18</v>
      </c>
      <c r="D12" s="20" t="s">
        <v>19</v>
      </c>
      <c r="E12" s="21">
        <v>2.5</v>
      </c>
      <c r="F12" s="21">
        <v>20618.39</v>
      </c>
    </row>
    <row r="13" spans="1:6" s="18" customFormat="1" ht="15" customHeight="1" x14ac:dyDescent="0.25">
      <c r="A13" s="18">
        <v>12</v>
      </c>
      <c r="B13" s="22" t="s">
        <v>76</v>
      </c>
      <c r="C13" s="22" t="s">
        <v>77</v>
      </c>
      <c r="D13" s="23" t="s">
        <v>10</v>
      </c>
      <c r="E13" s="24">
        <v>1</v>
      </c>
      <c r="F13" s="25">
        <v>209800</v>
      </c>
    </row>
    <row r="14" spans="1:6" s="18" customFormat="1" ht="15" customHeight="1" x14ac:dyDescent="0.25">
      <c r="A14" s="18">
        <v>13</v>
      </c>
      <c r="B14" s="19" t="s">
        <v>64</v>
      </c>
      <c r="C14" s="19" t="s">
        <v>65</v>
      </c>
      <c r="D14" s="20" t="s">
        <v>49</v>
      </c>
      <c r="E14" s="21">
        <v>12</v>
      </c>
      <c r="F14" s="21">
        <v>120000</v>
      </c>
    </row>
    <row r="15" spans="1:6" s="18" customFormat="1" ht="15" customHeight="1" x14ac:dyDescent="0.25">
      <c r="A15" s="18">
        <v>14</v>
      </c>
      <c r="B15" s="19" t="s">
        <v>37</v>
      </c>
      <c r="C15" s="19" t="s">
        <v>31</v>
      </c>
      <c r="D15" s="20" t="s">
        <v>19</v>
      </c>
      <c r="E15" s="21">
        <v>1</v>
      </c>
      <c r="F15" s="21">
        <v>14349.93</v>
      </c>
    </row>
    <row r="16" spans="1:6" s="18" customFormat="1" ht="15" customHeight="1" x14ac:dyDescent="0.25">
      <c r="A16" s="18">
        <v>15</v>
      </c>
      <c r="B16" s="19" t="s">
        <v>37</v>
      </c>
      <c r="C16" s="19" t="s">
        <v>38</v>
      </c>
      <c r="D16" s="20" t="s">
        <v>39</v>
      </c>
      <c r="E16" s="21">
        <v>6</v>
      </c>
      <c r="F16" s="21">
        <v>16008.17</v>
      </c>
    </row>
    <row r="17" spans="1:7" s="18" customFormat="1" ht="15" customHeight="1" x14ac:dyDescent="0.25">
      <c r="A17" s="18">
        <v>16</v>
      </c>
      <c r="B17" s="19" t="s">
        <v>43</v>
      </c>
      <c r="C17" s="19" t="s">
        <v>31</v>
      </c>
      <c r="D17" s="20" t="s">
        <v>19</v>
      </c>
      <c r="E17" s="21">
        <v>4</v>
      </c>
      <c r="F17" s="21">
        <v>28802.94</v>
      </c>
    </row>
    <row r="18" spans="1:7" s="18" customFormat="1" ht="15" customHeight="1" x14ac:dyDescent="0.25">
      <c r="A18" s="18">
        <v>17</v>
      </c>
      <c r="B18" s="22" t="s">
        <v>79</v>
      </c>
      <c r="C18" s="22" t="s">
        <v>80</v>
      </c>
      <c r="D18" s="23" t="s">
        <v>19</v>
      </c>
      <c r="E18" s="24">
        <v>1</v>
      </c>
      <c r="F18" s="25">
        <v>2750</v>
      </c>
    </row>
    <row r="19" spans="1:7" s="18" customFormat="1" ht="15" customHeight="1" x14ac:dyDescent="0.25">
      <c r="A19" s="18">
        <v>18</v>
      </c>
      <c r="B19" s="19" t="s">
        <v>44</v>
      </c>
      <c r="C19" s="19" t="s">
        <v>45</v>
      </c>
      <c r="D19" s="20" t="s">
        <v>19</v>
      </c>
      <c r="E19" s="21">
        <v>7</v>
      </c>
      <c r="F19" s="21">
        <v>11552.26</v>
      </c>
    </row>
    <row r="20" spans="1:7" s="18" customFormat="1" ht="15" customHeight="1" x14ac:dyDescent="0.25">
      <c r="A20" s="18">
        <v>19</v>
      </c>
      <c r="B20" s="22" t="s">
        <v>44</v>
      </c>
      <c r="C20" s="22" t="s">
        <v>80</v>
      </c>
      <c r="D20" s="23" t="s">
        <v>19</v>
      </c>
      <c r="E20" s="24">
        <v>1</v>
      </c>
      <c r="F20" s="25">
        <v>2750</v>
      </c>
    </row>
    <row r="21" spans="1:7" s="18" customFormat="1" ht="15" customHeight="1" x14ac:dyDescent="0.25">
      <c r="A21" s="18">
        <v>20</v>
      </c>
      <c r="B21" s="19" t="s">
        <v>32</v>
      </c>
      <c r="C21" s="19" t="s">
        <v>31</v>
      </c>
      <c r="D21" s="20" t="s">
        <v>19</v>
      </c>
      <c r="E21" s="21">
        <v>1</v>
      </c>
      <c r="F21" s="21">
        <v>10359.11</v>
      </c>
    </row>
    <row r="22" spans="1:7" s="18" customFormat="1" ht="15" customHeight="1" x14ac:dyDescent="0.25">
      <c r="A22" s="18">
        <v>21</v>
      </c>
      <c r="B22" s="19" t="s">
        <v>63</v>
      </c>
      <c r="C22" s="19" t="s">
        <v>62</v>
      </c>
      <c r="D22" s="20" t="s">
        <v>19</v>
      </c>
      <c r="E22" s="21">
        <v>2</v>
      </c>
      <c r="F22" s="21">
        <v>22000</v>
      </c>
    </row>
    <row r="23" spans="1:7" s="18" customFormat="1" ht="15" customHeight="1" x14ac:dyDescent="0.25">
      <c r="A23" s="18">
        <v>22</v>
      </c>
      <c r="B23" s="19" t="s">
        <v>35</v>
      </c>
      <c r="C23" s="19" t="s">
        <v>31</v>
      </c>
      <c r="D23" s="20" t="s">
        <v>19</v>
      </c>
      <c r="E23" s="21">
        <v>3</v>
      </c>
      <c r="F23" s="21">
        <v>24752.82</v>
      </c>
    </row>
    <row r="24" spans="1:7" s="18" customFormat="1" ht="15" customHeight="1" x14ac:dyDescent="0.25">
      <c r="A24" s="18">
        <v>23</v>
      </c>
      <c r="B24" s="19" t="s">
        <v>35</v>
      </c>
      <c r="C24" s="19" t="s">
        <v>36</v>
      </c>
      <c r="D24" s="20" t="s">
        <v>10</v>
      </c>
      <c r="E24" s="21">
        <v>2</v>
      </c>
      <c r="F24" s="21">
        <v>22033.14</v>
      </c>
    </row>
    <row r="25" spans="1:7" s="18" customFormat="1" ht="15" customHeight="1" x14ac:dyDescent="0.25">
      <c r="A25" s="18">
        <v>24</v>
      </c>
      <c r="B25" s="29" t="s">
        <v>73</v>
      </c>
      <c r="C25" s="29" t="s">
        <v>74</v>
      </c>
      <c r="D25" s="27" t="s">
        <v>19</v>
      </c>
      <c r="E25" s="28">
        <v>1</v>
      </c>
      <c r="F25" s="25">
        <v>2316.89</v>
      </c>
    </row>
    <row r="26" spans="1:7" s="18" customFormat="1" ht="15" customHeight="1" x14ac:dyDescent="0.25">
      <c r="A26" s="18">
        <v>25</v>
      </c>
      <c r="B26" s="19" t="s">
        <v>41</v>
      </c>
      <c r="C26" s="19" t="s">
        <v>31</v>
      </c>
      <c r="D26" s="20" t="s">
        <v>19</v>
      </c>
      <c r="E26" s="21">
        <v>1</v>
      </c>
      <c r="F26" s="21">
        <v>6045.07</v>
      </c>
    </row>
    <row r="27" spans="1:7" s="18" customFormat="1" ht="15" customHeight="1" x14ac:dyDescent="0.25">
      <c r="A27" s="18">
        <v>26</v>
      </c>
      <c r="B27" s="19" t="s">
        <v>41</v>
      </c>
      <c r="C27" s="19" t="s">
        <v>36</v>
      </c>
      <c r="D27" s="20" t="s">
        <v>10</v>
      </c>
      <c r="E27" s="21">
        <v>3</v>
      </c>
      <c r="F27" s="21">
        <v>33053.279999999999</v>
      </c>
    </row>
    <row r="28" spans="1:7" s="18" customFormat="1" ht="15" customHeight="1" x14ac:dyDescent="0.25">
      <c r="A28" s="18">
        <v>27</v>
      </c>
      <c r="B28" s="19" t="s">
        <v>41</v>
      </c>
      <c r="C28" s="19" t="s">
        <v>42</v>
      </c>
      <c r="D28" s="20" t="s">
        <v>10</v>
      </c>
      <c r="E28" s="21">
        <v>1</v>
      </c>
      <c r="F28" s="21">
        <v>18952.64</v>
      </c>
    </row>
    <row r="29" spans="1:7" s="18" customFormat="1" ht="15" customHeight="1" x14ac:dyDescent="0.25">
      <c r="A29" s="18">
        <v>28</v>
      </c>
      <c r="B29" s="22" t="s">
        <v>41</v>
      </c>
      <c r="C29" s="22" t="s">
        <v>66</v>
      </c>
      <c r="D29" s="23" t="s">
        <v>19</v>
      </c>
      <c r="E29" s="24">
        <v>1</v>
      </c>
      <c r="F29" s="25">
        <v>67000</v>
      </c>
    </row>
    <row r="30" spans="1:7" s="18" customFormat="1" ht="15" customHeight="1" x14ac:dyDescent="0.25">
      <c r="A30" s="18">
        <v>29</v>
      </c>
      <c r="B30" s="19" t="s">
        <v>25</v>
      </c>
      <c r="C30" s="19" t="s">
        <v>18</v>
      </c>
      <c r="D30" s="20" t="s">
        <v>19</v>
      </c>
      <c r="E30" s="21">
        <v>2.5</v>
      </c>
      <c r="F30" s="21">
        <v>20847.95</v>
      </c>
    </row>
    <row r="31" spans="1:7" s="18" customFormat="1" ht="15" customHeight="1" x14ac:dyDescent="0.25">
      <c r="A31" s="18">
        <v>30</v>
      </c>
      <c r="B31" s="19" t="s">
        <v>25</v>
      </c>
      <c r="C31" s="19" t="s">
        <v>18</v>
      </c>
      <c r="D31" s="20" t="s">
        <v>19</v>
      </c>
      <c r="E31" s="21">
        <v>2.5</v>
      </c>
      <c r="F31" s="21">
        <v>20847.95</v>
      </c>
      <c r="G31" s="18">
        <f>SUM(F30:F31)</f>
        <v>41695.9</v>
      </c>
    </row>
    <row r="32" spans="1:7" s="18" customFormat="1" ht="15" customHeight="1" x14ac:dyDescent="0.25">
      <c r="A32" s="18">
        <v>31</v>
      </c>
      <c r="B32" s="19" t="s">
        <v>11</v>
      </c>
      <c r="C32" s="19" t="s">
        <v>12</v>
      </c>
      <c r="D32" s="20"/>
      <c r="E32" s="21">
        <v>8</v>
      </c>
      <c r="F32" s="21">
        <v>31140.94</v>
      </c>
    </row>
    <row r="33" spans="1:6" s="18" customFormat="1" ht="15" customHeight="1" x14ac:dyDescent="0.25">
      <c r="A33" s="18">
        <v>32</v>
      </c>
      <c r="B33" s="19" t="s">
        <v>11</v>
      </c>
      <c r="C33" s="19" t="s">
        <v>13</v>
      </c>
      <c r="D33" s="20" t="s">
        <v>14</v>
      </c>
      <c r="E33" s="21">
        <v>1</v>
      </c>
      <c r="F33" s="21">
        <v>24681.51</v>
      </c>
    </row>
    <row r="34" spans="1:6" s="18" customFormat="1" ht="15" customHeight="1" x14ac:dyDescent="0.25">
      <c r="A34" s="18">
        <v>33</v>
      </c>
      <c r="B34" s="19" t="s">
        <v>15</v>
      </c>
      <c r="C34" s="19" t="s">
        <v>16</v>
      </c>
      <c r="D34" s="20"/>
      <c r="E34" s="21">
        <v>20</v>
      </c>
      <c r="F34" s="21">
        <v>25030.57</v>
      </c>
    </row>
    <row r="35" spans="1:6" s="18" customFormat="1" ht="15" customHeight="1" x14ac:dyDescent="0.25">
      <c r="A35" s="18">
        <v>34</v>
      </c>
      <c r="B35" s="19" t="s">
        <v>56</v>
      </c>
      <c r="C35" s="19" t="s">
        <v>57</v>
      </c>
      <c r="D35" s="20" t="s">
        <v>19</v>
      </c>
      <c r="E35" s="21">
        <v>26</v>
      </c>
      <c r="F35" s="21">
        <v>19882.28</v>
      </c>
    </row>
    <row r="36" spans="1:6" s="18" customFormat="1" ht="15" customHeight="1" x14ac:dyDescent="0.25">
      <c r="A36" s="18">
        <v>35</v>
      </c>
      <c r="B36" s="19" t="s">
        <v>56</v>
      </c>
      <c r="C36" s="19" t="s">
        <v>62</v>
      </c>
      <c r="D36" s="20" t="s">
        <v>19</v>
      </c>
      <c r="E36" s="21">
        <v>1</v>
      </c>
      <c r="F36" s="21">
        <v>14000</v>
      </c>
    </row>
    <row r="37" spans="1:6" s="18" customFormat="1" ht="15" customHeight="1" x14ac:dyDescent="0.25">
      <c r="A37" s="18">
        <v>36</v>
      </c>
      <c r="B37" s="19" t="s">
        <v>53</v>
      </c>
      <c r="C37" s="19" t="s">
        <v>51</v>
      </c>
      <c r="D37" s="20" t="s">
        <v>52</v>
      </c>
      <c r="E37" s="21">
        <v>7</v>
      </c>
      <c r="F37" s="21">
        <v>21192.03</v>
      </c>
    </row>
    <row r="38" spans="1:6" s="18" customFormat="1" ht="15" customHeight="1" x14ac:dyDescent="0.25">
      <c r="A38" s="18">
        <v>37</v>
      </c>
      <c r="B38" s="22" t="s">
        <v>75</v>
      </c>
      <c r="C38" s="22" t="s">
        <v>57</v>
      </c>
      <c r="D38" s="23" t="s">
        <v>19</v>
      </c>
      <c r="E38" s="24">
        <v>1</v>
      </c>
      <c r="F38" s="25">
        <v>19500</v>
      </c>
    </row>
    <row r="39" spans="1:6" s="18" customFormat="1" ht="15" customHeight="1" x14ac:dyDescent="0.25">
      <c r="A39" s="18">
        <v>38</v>
      </c>
      <c r="B39" s="19" t="s">
        <v>27</v>
      </c>
      <c r="C39" s="19" t="s">
        <v>12</v>
      </c>
      <c r="D39" s="20"/>
      <c r="E39" s="21">
        <v>9</v>
      </c>
      <c r="F39" s="21">
        <v>30505.13</v>
      </c>
    </row>
    <row r="40" spans="1:6" s="18" customFormat="1" ht="15" customHeight="1" x14ac:dyDescent="0.25">
      <c r="A40" s="18">
        <v>39</v>
      </c>
      <c r="B40" s="19" t="s">
        <v>26</v>
      </c>
      <c r="C40" s="19" t="s">
        <v>12</v>
      </c>
      <c r="D40" s="20"/>
      <c r="E40" s="21">
        <v>3</v>
      </c>
      <c r="F40" s="21">
        <v>16504.669999999998</v>
      </c>
    </row>
    <row r="41" spans="1:6" s="18" customFormat="1" ht="15" customHeight="1" x14ac:dyDescent="0.25">
      <c r="A41" s="18">
        <v>40</v>
      </c>
      <c r="B41" s="19" t="s">
        <v>46</v>
      </c>
      <c r="C41" s="19" t="s">
        <v>42</v>
      </c>
      <c r="D41" s="20" t="s">
        <v>10</v>
      </c>
      <c r="E41" s="21">
        <v>1</v>
      </c>
      <c r="F41" s="21">
        <v>19332</v>
      </c>
    </row>
    <row r="42" spans="1:6" s="18" customFormat="1" ht="15" customHeight="1" x14ac:dyDescent="0.25">
      <c r="A42" s="18">
        <v>41</v>
      </c>
      <c r="B42" s="19" t="s">
        <v>8</v>
      </c>
      <c r="C42" s="19" t="s">
        <v>9</v>
      </c>
      <c r="D42" s="20" t="s">
        <v>10</v>
      </c>
      <c r="E42" s="21">
        <v>1</v>
      </c>
      <c r="F42" s="21">
        <v>25600</v>
      </c>
    </row>
    <row r="43" spans="1:6" s="18" customFormat="1" ht="15" customHeight="1" x14ac:dyDescent="0.25">
      <c r="A43" s="18">
        <v>42</v>
      </c>
      <c r="B43" s="22" t="s">
        <v>81</v>
      </c>
      <c r="C43" s="22" t="s">
        <v>82</v>
      </c>
      <c r="D43" s="23" t="s">
        <v>83</v>
      </c>
      <c r="E43" s="24">
        <v>15</v>
      </c>
      <c r="F43" s="25">
        <v>130402.8</v>
      </c>
    </row>
    <row r="44" spans="1:6" s="18" customFormat="1" ht="15" customHeight="1" x14ac:dyDescent="0.25">
      <c r="A44" s="18">
        <v>43</v>
      </c>
      <c r="B44" s="22" t="s">
        <v>88</v>
      </c>
      <c r="C44" s="22" t="s">
        <v>89</v>
      </c>
      <c r="D44" s="23" t="s">
        <v>10</v>
      </c>
      <c r="E44" s="24">
        <v>1</v>
      </c>
      <c r="F44" s="25">
        <v>85000</v>
      </c>
    </row>
    <row r="45" spans="1:6" s="18" customFormat="1" ht="15" customHeight="1" x14ac:dyDescent="0.25">
      <c r="A45" s="18">
        <v>44</v>
      </c>
      <c r="B45" s="19" t="s">
        <v>40</v>
      </c>
      <c r="C45" s="19" t="s">
        <v>31</v>
      </c>
      <c r="D45" s="20" t="s">
        <v>19</v>
      </c>
      <c r="E45" s="21">
        <v>1</v>
      </c>
      <c r="F45" s="21">
        <v>17471.48</v>
      </c>
    </row>
    <row r="46" spans="1:6" ht="15" customHeight="1" x14ac:dyDescent="0.25">
      <c r="A46" s="5">
        <v>45</v>
      </c>
      <c r="B46" s="9" t="s">
        <v>67</v>
      </c>
      <c r="C46" s="9" t="s">
        <v>66</v>
      </c>
      <c r="D46" s="10" t="s">
        <v>19</v>
      </c>
      <c r="E46" s="11">
        <v>1</v>
      </c>
      <c r="F46" s="12">
        <v>45000</v>
      </c>
    </row>
    <row r="47" spans="1:6" ht="15" customHeight="1" x14ac:dyDescent="0.25">
      <c r="A47" s="5">
        <v>46</v>
      </c>
      <c r="B47" s="6" t="s">
        <v>33</v>
      </c>
      <c r="C47" s="6" t="s">
        <v>31</v>
      </c>
      <c r="D47" s="7" t="s">
        <v>19</v>
      </c>
      <c r="E47" s="8">
        <v>2</v>
      </c>
      <c r="F47" s="8">
        <v>18847.84</v>
      </c>
    </row>
    <row r="48" spans="1:6" ht="15" customHeight="1" x14ac:dyDescent="0.25">
      <c r="A48" s="5">
        <v>47</v>
      </c>
      <c r="B48" s="6" t="s">
        <v>30</v>
      </c>
      <c r="C48" s="6" t="s">
        <v>31</v>
      </c>
      <c r="D48" s="7" t="s">
        <v>19</v>
      </c>
      <c r="E48" s="8">
        <v>1</v>
      </c>
      <c r="F48" s="8">
        <v>14347.93</v>
      </c>
    </row>
    <row r="49" spans="1:6" ht="15" customHeight="1" x14ac:dyDescent="0.25">
      <c r="A49" s="5">
        <v>48</v>
      </c>
      <c r="B49" s="6" t="s">
        <v>47</v>
      </c>
      <c r="C49" s="6" t="s">
        <v>48</v>
      </c>
      <c r="D49" s="7" t="s">
        <v>49</v>
      </c>
      <c r="E49" s="8">
        <v>250</v>
      </c>
      <c r="F49" s="8">
        <v>155510.66</v>
      </c>
    </row>
    <row r="50" spans="1:6" ht="15" customHeight="1" x14ac:dyDescent="0.25">
      <c r="A50" s="5">
        <v>49</v>
      </c>
      <c r="B50" s="9" t="s">
        <v>47</v>
      </c>
      <c r="C50" s="9" t="s">
        <v>85</v>
      </c>
      <c r="D50" s="10" t="s">
        <v>86</v>
      </c>
      <c r="E50" s="11">
        <v>36</v>
      </c>
      <c r="F50" s="12">
        <v>69015.850000000006</v>
      </c>
    </row>
    <row r="51" spans="1:6" ht="15" customHeight="1" x14ac:dyDescent="0.25">
      <c r="A51" s="5">
        <v>50</v>
      </c>
      <c r="B51" s="9" t="s">
        <v>47</v>
      </c>
      <c r="C51" s="9" t="s">
        <v>87</v>
      </c>
      <c r="D51" s="10" t="s">
        <v>86</v>
      </c>
      <c r="E51" s="11">
        <v>36</v>
      </c>
      <c r="F51" s="12">
        <v>145167.47</v>
      </c>
    </row>
    <row r="52" spans="1:6" ht="15" customHeight="1" x14ac:dyDescent="0.25">
      <c r="A52" s="5">
        <v>51</v>
      </c>
      <c r="B52" s="6" t="s">
        <v>54</v>
      </c>
      <c r="C52" s="6" t="s">
        <v>55</v>
      </c>
      <c r="D52" s="7" t="s">
        <v>39</v>
      </c>
      <c r="E52" s="8">
        <v>5</v>
      </c>
      <c r="F52" s="8">
        <v>10463.26</v>
      </c>
    </row>
    <row r="53" spans="1:6" ht="15" customHeight="1" x14ac:dyDescent="0.25">
      <c r="A53" s="5">
        <v>52</v>
      </c>
      <c r="B53" s="6" t="s">
        <v>34</v>
      </c>
      <c r="C53" s="6" t="s">
        <v>31</v>
      </c>
      <c r="D53" s="7" t="s">
        <v>19</v>
      </c>
      <c r="E53" s="8">
        <v>2</v>
      </c>
      <c r="F53" s="8">
        <v>27705.48</v>
      </c>
    </row>
    <row r="54" spans="1:6" ht="15" customHeight="1" x14ac:dyDescent="0.25">
      <c r="A54" s="5">
        <v>53</v>
      </c>
      <c r="B54" s="6" t="s">
        <v>68</v>
      </c>
      <c r="C54" s="6" t="s">
        <v>69</v>
      </c>
      <c r="D54" s="7" t="s">
        <v>39</v>
      </c>
      <c r="E54" s="8">
        <v>5</v>
      </c>
      <c r="F54" s="8">
        <v>19161.93</v>
      </c>
    </row>
    <row r="55" spans="1:6" ht="15" customHeight="1" x14ac:dyDescent="0.25">
      <c r="A55" s="5">
        <v>54</v>
      </c>
      <c r="B55" s="6" t="s">
        <v>50</v>
      </c>
      <c r="C55" s="6" t="s">
        <v>51</v>
      </c>
      <c r="D55" s="7" t="s">
        <v>52</v>
      </c>
      <c r="E55" s="8">
        <v>3.5</v>
      </c>
      <c r="F55" s="8">
        <v>11661.65</v>
      </c>
    </row>
    <row r="56" spans="1:6" ht="15" customHeight="1" x14ac:dyDescent="0.25">
      <c r="A56" s="5">
        <v>55</v>
      </c>
      <c r="B56" s="6" t="s">
        <v>58</v>
      </c>
      <c r="C56" s="6" t="s">
        <v>59</v>
      </c>
      <c r="D56" s="7" t="s">
        <v>60</v>
      </c>
      <c r="E56" s="8">
        <v>1</v>
      </c>
      <c r="F56" s="8">
        <v>58000</v>
      </c>
    </row>
    <row r="57" spans="1:6" ht="15" customHeight="1" x14ac:dyDescent="0.25">
      <c r="A57" s="5">
        <v>56</v>
      </c>
      <c r="B57" s="6" t="s">
        <v>58</v>
      </c>
      <c r="C57" s="6" t="s">
        <v>62</v>
      </c>
      <c r="D57" s="7" t="s">
        <v>19</v>
      </c>
      <c r="E57" s="8">
        <v>1</v>
      </c>
      <c r="F57" s="8">
        <v>11000</v>
      </c>
    </row>
    <row r="58" spans="1:6" ht="15" customHeight="1" x14ac:dyDescent="0.25">
      <c r="A58" s="5">
        <v>57</v>
      </c>
      <c r="B58" s="6" t="s">
        <v>28</v>
      </c>
      <c r="C58" s="6" t="s">
        <v>16</v>
      </c>
      <c r="D58" s="7"/>
      <c r="E58" s="8">
        <v>15</v>
      </c>
      <c r="F58" s="8">
        <v>18772.93</v>
      </c>
    </row>
    <row r="59" spans="1:6" ht="15" customHeight="1" x14ac:dyDescent="0.25">
      <c r="A59" s="5">
        <v>58</v>
      </c>
      <c r="B59" s="6" t="s">
        <v>29</v>
      </c>
      <c r="C59" s="6" t="s">
        <v>16</v>
      </c>
      <c r="D59" s="7"/>
      <c r="E59" s="8">
        <v>16</v>
      </c>
      <c r="F59" s="8">
        <v>23246.6</v>
      </c>
    </row>
    <row r="60" spans="1:6" ht="15" customHeight="1" x14ac:dyDescent="0.25">
      <c r="A60" s="5">
        <v>59</v>
      </c>
      <c r="B60" s="6" t="s">
        <v>61</v>
      </c>
      <c r="C60" s="6" t="s">
        <v>59</v>
      </c>
      <c r="D60" s="7" t="s">
        <v>60</v>
      </c>
      <c r="E60" s="8">
        <v>1</v>
      </c>
      <c r="F60" s="8">
        <v>75000</v>
      </c>
    </row>
    <row r="61" spans="1:6" ht="15" customHeight="1" x14ac:dyDescent="0.25">
      <c r="A61" s="5">
        <v>60</v>
      </c>
      <c r="B61" s="9" t="s">
        <v>84</v>
      </c>
      <c r="C61" s="9" t="s">
        <v>82</v>
      </c>
      <c r="D61" s="10" t="s">
        <v>83</v>
      </c>
      <c r="E61" s="11">
        <v>93</v>
      </c>
      <c r="F61" s="12">
        <v>414335.4</v>
      </c>
    </row>
  </sheetData>
  <autoFilter ref="A1:N1" xr:uid="{A245AD9C-F884-46FD-AAE8-7111F988CDE7}">
    <sortState ref="A2:N61">
      <sortCondition ref="B1"/>
    </sortState>
  </autoFilter>
  <phoneticPr fontId="0" type="noConversion"/>
  <conditionalFormatting sqref="B1:E1048576 F1:F65510">
    <cfRule type="expression" dxfId="0" priority="2" stopIfTrue="1">
      <formula>IF( #REF!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ColWidth="9.140625" defaultRowHeight="12.75" x14ac:dyDescent="0.2"/>
  <cols>
    <col min="1" max="16384" width="9.140625" style="1"/>
  </cols>
  <sheetData>
    <row r="2" spans="1:8" x14ac:dyDescent="0.2">
      <c r="A2" s="3" t="s">
        <v>5</v>
      </c>
      <c r="B2" s="2"/>
      <c r="C2" s="2"/>
      <c r="D2" s="2"/>
      <c r="E2" s="2"/>
      <c r="F2" s="2"/>
      <c r="G2" s="2"/>
      <c r="H2" s="2"/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17" t="s">
        <v>6</v>
      </c>
      <c r="B4" s="17"/>
      <c r="C4" s="17"/>
      <c r="D4" s="17"/>
      <c r="E4" s="17"/>
      <c r="F4" s="17"/>
      <c r="G4" s="17"/>
      <c r="H4" s="17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17" t="s">
        <v>7</v>
      </c>
      <c r="B6" s="17"/>
      <c r="C6" s="17"/>
      <c r="D6" s="17"/>
      <c r="E6" s="17"/>
      <c r="F6" s="17"/>
      <c r="G6" s="17"/>
      <c r="H6" s="17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ILIUS</cp:lastModifiedBy>
  <dcterms:created xsi:type="dcterms:W3CDTF">2013-05-23T04:37:40Z</dcterms:created>
  <dcterms:modified xsi:type="dcterms:W3CDTF">2025-10-03T07:12:58Z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1.2412.250905</vt:lpwstr>
  </property>
</Properties>
</file>